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khezami\Desktop\rapport annuel 2019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Feuil1!$A$2:$H$87</definedName>
  </definedNames>
  <calcPr calcId="152511"/>
</workbook>
</file>

<file path=xl/calcChain.xml><?xml version="1.0" encoding="utf-8"?>
<calcChain xmlns="http://schemas.openxmlformats.org/spreadsheetml/2006/main">
  <c r="H81" i="1" l="1"/>
  <c r="H80" i="1"/>
  <c r="H9" i="1" l="1"/>
  <c r="H11" i="1"/>
  <c r="H13" i="1"/>
  <c r="H14" i="1"/>
  <c r="H15" i="1"/>
  <c r="H16" i="1"/>
  <c r="H17" i="1"/>
  <c r="H18" i="1"/>
  <c r="H20" i="1"/>
  <c r="H22" i="1"/>
  <c r="H24" i="1"/>
  <c r="H27" i="1"/>
  <c r="H28" i="1"/>
  <c r="H30" i="1"/>
  <c r="H31" i="1"/>
  <c r="H34" i="1"/>
  <c r="H35" i="1"/>
  <c r="H36" i="1"/>
  <c r="H37" i="1"/>
  <c r="H38" i="1"/>
  <c r="H40" i="1"/>
  <c r="H42" i="1"/>
  <c r="H44" i="1"/>
  <c r="H45" i="1"/>
  <c r="H46" i="1"/>
  <c r="H47" i="1"/>
  <c r="H48" i="1"/>
  <c r="H50" i="1"/>
  <c r="H54" i="1"/>
  <c r="H56" i="1"/>
  <c r="H57" i="1"/>
  <c r="H58" i="1"/>
  <c r="H61" i="1"/>
  <c r="H64" i="1"/>
  <c r="H67" i="1"/>
  <c r="H68" i="1"/>
  <c r="H71" i="1"/>
  <c r="H72" i="1"/>
  <c r="H75" i="1"/>
  <c r="H77" i="1"/>
  <c r="H78" i="1"/>
  <c r="H79" i="1"/>
  <c r="H83" i="1"/>
  <c r="H84" i="1"/>
  <c r="H85" i="1"/>
  <c r="H87" i="1"/>
  <c r="H7" i="1"/>
</calcChain>
</file>

<file path=xl/sharedStrings.xml><?xml version="1.0" encoding="utf-8"?>
<sst xmlns="http://schemas.openxmlformats.org/spreadsheetml/2006/main" count="107" uniqueCount="94">
  <si>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</si>
  <si>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</si>
  <si>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</si>
  <si>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</si>
  <si>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</si>
  <si>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</si>
  <si>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</si>
  <si>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</si>
  <si>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</si>
  <si>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</si>
  <si>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</si>
  <si>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</si>
  <si>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</si>
  <si>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</si>
  <si>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</si>
  <si>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</si>
  <si>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</si>
  <si>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</si>
  <si>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</si>
  <si>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</si>
  <si>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</si>
  <si>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</si>
  <si>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</si>
  <si>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</si>
  <si>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</si>
  <si>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</si>
  <si>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</si>
  <si>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</si>
  <si>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</si>
  <si>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</si>
  <si>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</si>
  <si>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</si>
  <si>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</si>
  <si>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</si>
  <si>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</si>
  <si>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</si>
  <si>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</si>
  <si>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</si>
  <si>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</si>
  <si>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</si>
  <si>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</si>
  <si>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</si>
  <si>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</si>
  <si>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</si>
  <si>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</si>
  <si>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</si>
  <si>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</si>
  <si>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</si>
  <si>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</si>
  <si>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</si>
  <si>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</si>
  <si>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</si>
  <si>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</si>
  <si>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</si>
  <si>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</si>
  <si>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</si>
  <si>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</si>
  <si>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</si>
  <si>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</si>
  <si>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</si>
  <si>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</si>
  <si>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</si>
  <si>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</si>
  <si>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</si>
  <si>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</si>
  <si>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</si>
  <si>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</si>
  <si>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</si>
  <si>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</si>
  <si>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</si>
  <si>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</si>
  <si>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</si>
  <si>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</si>
  <si>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</si>
  <si>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</si>
  <si>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</si>
  <si>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</si>
  <si>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</si>
  <si>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</si>
  <si>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</si>
  <si>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</si>
  <si>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</si>
  <si>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SANIMED</t>
  </si>
  <si>
    <t>Société Atelier du Meuble Interieur - SAM -</t>
  </si>
  <si>
    <t>Campanies  / الشركة</t>
  </si>
  <si>
    <t>NB</t>
  </si>
  <si>
    <t>NB: Non publié</t>
  </si>
  <si>
    <t>Tunisie Leasing et Factoring</t>
  </si>
  <si>
    <t>BH Bank</t>
  </si>
  <si>
    <t>BH Assurance</t>
  </si>
  <si>
    <t>TUNISIE VALEURS</t>
  </si>
  <si>
    <t>DIVIDENDES DISTRIBUES PAR LES SOCIETES COTEES 2019/2018 en TND</t>
  </si>
  <si>
    <t>DIVIDENDS DISTRIBUTED BY LISTED COMPANIES  2019/2018 in TND</t>
  </si>
  <si>
    <t>الأرباح الموزعة من قبل الشركات المدرجة بالبورصة 2019/ 2018 بالدينار التونسي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</si>
</sst>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[$-40C]d\-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1"/>
      <color rgb="FFFF0000"/>
      <name val="Garamond"/>
      <family val="1"/>
    </font>
    <font>
      <sz val="11"/>
      <color rgb="FF333399"/>
      <name val="Garamond"/>
      <family val="1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19" fillId="0" borderId="0" xfId="0" applyFont="1"/>
    <xf numFmtId="0" fontId="17" fillId="0" borderId="0" xfId="0" applyFont="1"/>
    <xf numFmtId="0" fontId="17" fillId="0" borderId="0" xfId="0" applyFont="1" applyFill="1"/>
    <xf numFmtId="0" fontId="0" fillId="0" borderId="0" xfId="0" applyFont="1"/>
    <xf numFmtId="0" fontId="22" fillId="33" borderId="14" xfId="0" applyFont="1" applyFill="1" applyBorder="1" applyAlignment="1">
      <alignment horizontal="center" vertical="center"/>
    </xf>
    <xf numFmtId="166" fontId="25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166" fontId="25" fillId="0" borderId="17" xfId="0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165" fontId="26" fillId="0" borderId="20" xfId="0" applyNumberFormat="1" applyFont="1" applyFill="1" applyBorder="1" applyAlignment="1">
      <alignment horizontal="center" vertical="center" wrapText="1"/>
    </xf>
    <xf numFmtId="165" fontId="26" fillId="0" borderId="22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3" fillId="0" borderId="21" xfId="0" applyFont="1" applyFill="1" applyBorder="1" applyAlignment="1"/>
    <xf numFmtId="14" fontId="23" fillId="0" borderId="21" xfId="0" applyNumberFormat="1" applyFont="1" applyFill="1" applyBorder="1" applyAlignment="1">
      <alignment horizontal="center"/>
    </xf>
    <xf numFmtId="0" fontId="23" fillId="0" borderId="21" xfId="0" applyFont="1" applyFill="1" applyBorder="1" applyAlignment="1">
      <alignment horizontal="left"/>
    </xf>
    <xf numFmtId="0" fontId="23" fillId="0" borderId="21" xfId="0" applyFont="1" applyFill="1" applyBorder="1"/>
    <xf numFmtId="0" fontId="0" fillId="0" borderId="20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3" fillId="34" borderId="21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14" fontId="23" fillId="0" borderId="2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25" xfId="0" applyFont="1" applyFill="1" applyBorder="1" applyAlignment="1"/>
    <xf numFmtId="14" fontId="23" fillId="0" borderId="25" xfId="0" applyNumberFormat="1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 vertical="center"/>
    </xf>
    <xf numFmtId="14" fontId="23" fillId="0" borderId="25" xfId="0" applyNumberFormat="1" applyFont="1" applyFill="1" applyBorder="1" applyAlignment="1">
      <alignment horizontal="center" vertical="center"/>
    </xf>
    <xf numFmtId="1" fontId="23" fillId="34" borderId="22" xfId="0" applyNumberFormat="1" applyFont="1" applyFill="1" applyBorder="1" applyAlignment="1">
      <alignment horizontal="center"/>
    </xf>
    <xf numFmtId="1" fontId="23" fillId="34" borderId="20" xfId="0" applyNumberFormat="1" applyFont="1" applyFill="1" applyBorder="1" applyAlignment="1">
      <alignment horizontal="center"/>
    </xf>
    <xf numFmtId="165" fontId="23" fillId="34" borderId="20" xfId="0" applyNumberFormat="1" applyFont="1" applyFill="1" applyBorder="1" applyAlignment="1">
      <alignment horizontal="center"/>
    </xf>
    <xf numFmtId="1" fontId="23" fillId="34" borderId="24" xfId="0" applyNumberFormat="1" applyFont="1" applyFill="1" applyBorder="1" applyAlignment="1">
      <alignment horizontal="center"/>
    </xf>
    <xf numFmtId="2" fontId="21" fillId="33" borderId="27" xfId="0" applyNumberFormat="1" applyFont="1" applyFill="1" applyBorder="1" applyAlignment="1">
      <alignment horizontal="center" vertical="center"/>
    </xf>
    <xf numFmtId="166" fontId="25" fillId="0" borderId="19" xfId="0" applyNumberFormat="1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2" fontId="21" fillId="33" borderId="18" xfId="0" applyNumberFormat="1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165" fontId="26" fillId="0" borderId="24" xfId="0" applyNumberFormat="1" applyFont="1" applyFill="1" applyBorder="1" applyAlignment="1">
      <alignment horizontal="center" vertical="center" wrapText="1"/>
    </xf>
    <xf numFmtId="165" fontId="26" fillId="0" borderId="28" xfId="0" applyNumberFormat="1" applyFont="1" applyFill="1" applyBorder="1" applyAlignment="1">
      <alignment horizontal="center" vertical="center" wrapText="1"/>
    </xf>
    <xf numFmtId="165" fontId="26" fillId="0" borderId="29" xfId="0" applyNumberFormat="1" applyFont="1" applyFill="1" applyBorder="1" applyAlignment="1">
      <alignment horizontal="center" vertical="center" wrapText="1"/>
    </xf>
    <xf numFmtId="14" fontId="23" fillId="34" borderId="29" xfId="0" applyNumberFormat="1" applyFont="1" applyFill="1" applyBorder="1" applyAlignment="1">
      <alignment horizontal="center"/>
    </xf>
    <xf numFmtId="165" fontId="26" fillId="0" borderId="30" xfId="0" applyNumberFormat="1" applyFont="1" applyFill="1" applyBorder="1" applyAlignment="1">
      <alignment horizontal="center" vertical="center" wrapText="1"/>
    </xf>
    <xf numFmtId="164" fontId="23" fillId="0" borderId="26" xfId="1" applyNumberFormat="1" applyFont="1" applyFill="1" applyBorder="1" applyAlignment="1">
      <alignment horizontal="center"/>
    </xf>
    <xf numFmtId="164" fontId="23" fillId="35" borderId="31" xfId="1" applyNumberFormat="1" applyFont="1" applyFill="1" applyBorder="1" applyAlignment="1">
      <alignment horizontal="center"/>
    </xf>
    <xf numFmtId="164" fontId="23" fillId="0" borderId="31" xfId="1" applyNumberFormat="1" applyFont="1" applyFill="1" applyBorder="1" applyAlignment="1">
      <alignment horizontal="center"/>
    </xf>
    <xf numFmtId="164" fontId="23" fillId="0" borderId="32" xfId="1" applyNumberFormat="1" applyFont="1" applyFill="1" applyBorder="1" applyAlignment="1">
      <alignment horizontal="center"/>
    </xf>
    <xf numFmtId="14" fontId="23" fillId="0" borderId="21" xfId="0" applyNumberFormat="1" applyFont="1" applyFill="1" applyBorder="1" applyAlignment="1">
      <alignment horizontal="center" vertical="center"/>
    </xf>
    <xf numFmtId="14" fontId="23" fillId="34" borderId="21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33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23" fillId="34" borderId="21" xfId="0" applyFont="1" applyFill="1" applyBorder="1" applyAlignment="1"/>
    <xf numFmtId="165" fontId="26" fillId="34" borderId="20" xfId="0" applyNumberFormat="1" applyFont="1" applyFill="1" applyBorder="1" applyAlignment="1">
      <alignment horizontal="center" vertical="center" wrapText="1"/>
    </xf>
    <xf numFmtId="165" fontId="26" fillId="34" borderId="21" xfId="0" applyNumberFormat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3" fillId="34" borderId="21" xfId="0" applyFont="1" applyFill="1" applyBorder="1"/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topLeftCell="A7" workbookViewId="0">
      <selection activeCell="E23" sqref="E23"/>
    </sheetView>
  </sheetViews>
  <sheetFormatPr baseColWidth="10" defaultRowHeight="15"/>
  <cols>
    <col min="2" max="2" width="75.7109375" customWidth="1"/>
    <col min="4" max="4" width="25.42578125" style="1" customWidth="1"/>
    <col min="5" max="5" width="22.42578125" style="1" customWidth="1"/>
    <col min="6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60" t="s">
        <v>91</v>
      </c>
      <c r="B2" s="60"/>
      <c r="C2" s="60"/>
      <c r="D2" s="60"/>
      <c r="E2" s="60"/>
      <c r="F2" s="60"/>
      <c r="G2" s="60"/>
      <c r="H2" s="60"/>
    </row>
    <row r="3" spans="1:8" ht="15.75">
      <c r="A3" s="61" t="s">
        <v>92</v>
      </c>
      <c r="B3" s="61"/>
      <c r="C3" s="61"/>
      <c r="D3" s="61"/>
      <c r="E3" s="61"/>
      <c r="F3" s="61"/>
      <c r="G3" s="61"/>
      <c r="H3" s="61"/>
    </row>
    <row r="4" spans="1:8" ht="15.75">
      <c r="A4" s="61" t="s">
        <v>93</v>
      </c>
      <c r="B4" s="61"/>
      <c r="C4" s="61"/>
      <c r="D4" s="61"/>
      <c r="E4" s="61"/>
      <c r="F4" s="61"/>
      <c r="G4" s="61"/>
      <c r="H4" s="61"/>
    </row>
    <row r="5" spans="1:8" ht="30" customHeight="1">
      <c r="A5" s="64" t="s">
        <v>0</v>
      </c>
      <c r="B5" s="58" t="s">
        <v>84</v>
      </c>
      <c r="C5" s="11" t="s">
        <v>72</v>
      </c>
      <c r="D5" s="62">
        <v>2018</v>
      </c>
      <c r="E5" s="63"/>
      <c r="F5" s="62">
        <v>2019</v>
      </c>
      <c r="G5" s="63"/>
      <c r="H5" s="30" t="s">
        <v>11</v>
      </c>
    </row>
    <row r="6" spans="1:8" ht="57">
      <c r="A6" s="59"/>
      <c r="B6" s="59"/>
      <c r="C6" s="12" t="s">
        <v>78</v>
      </c>
      <c r="D6" s="40" t="s">
        <v>81</v>
      </c>
      <c r="E6" s="39" t="s">
        <v>79</v>
      </c>
      <c r="F6" s="38" t="s">
        <v>81</v>
      </c>
      <c r="G6" s="36" t="s">
        <v>79</v>
      </c>
      <c r="H6" s="6" t="s">
        <v>80</v>
      </c>
    </row>
    <row r="7" spans="1:8" ht="17.25" customHeight="1">
      <c r="A7" s="27">
        <v>1</v>
      </c>
      <c r="B7" s="28" t="s">
        <v>3</v>
      </c>
      <c r="C7" s="32">
        <v>1</v>
      </c>
      <c r="D7" s="15">
        <v>0.15</v>
      </c>
      <c r="E7" s="29">
        <v>43312</v>
      </c>
      <c r="F7" s="42">
        <v>0.1</v>
      </c>
      <c r="G7" s="31">
        <v>43684</v>
      </c>
      <c r="H7" s="46">
        <f>(F7-D7)/D7</f>
        <v>-0.33333333333333326</v>
      </c>
    </row>
    <row r="8" spans="1:8" ht="17.25" customHeight="1">
      <c r="A8" s="16">
        <v>2</v>
      </c>
      <c r="B8" s="17" t="s">
        <v>75</v>
      </c>
      <c r="C8" s="33">
        <v>1</v>
      </c>
      <c r="D8" s="8"/>
      <c r="E8" s="8"/>
      <c r="F8" s="9"/>
      <c r="G8" s="8"/>
      <c r="H8" s="47"/>
    </row>
    <row r="9" spans="1:8" ht="17.25" customHeight="1">
      <c r="A9" s="16">
        <v>3</v>
      </c>
      <c r="B9" s="19" t="s">
        <v>14</v>
      </c>
      <c r="C9" s="33">
        <v>25</v>
      </c>
      <c r="D9" s="14">
        <v>4.0999999999999996</v>
      </c>
      <c r="E9" s="18">
        <v>43269</v>
      </c>
      <c r="F9" s="43">
        <v>4.5</v>
      </c>
      <c r="G9" s="50">
        <v>43630</v>
      </c>
      <c r="H9" s="48">
        <f t="shared" ref="H9:H68" si="0">(F9-D9)/D9</f>
        <v>9.7560975609756198E-2</v>
      </c>
    </row>
    <row r="10" spans="1:8" ht="17.25" customHeight="1">
      <c r="A10" s="16">
        <v>4</v>
      </c>
      <c r="B10" s="20" t="s">
        <v>5</v>
      </c>
      <c r="C10" s="33">
        <v>10</v>
      </c>
      <c r="D10" s="13"/>
      <c r="E10" s="7"/>
      <c r="F10" s="9"/>
      <c r="G10" s="8"/>
      <c r="H10" s="47"/>
    </row>
    <row r="11" spans="1:8" ht="17.25" customHeight="1">
      <c r="A11" s="16">
        <v>5</v>
      </c>
      <c r="B11" s="19" t="s">
        <v>12</v>
      </c>
      <c r="C11" s="33">
        <v>5</v>
      </c>
      <c r="D11" s="14">
        <v>1.25</v>
      </c>
      <c r="E11" s="18">
        <v>43227</v>
      </c>
      <c r="F11" s="43">
        <v>1.35</v>
      </c>
      <c r="G11" s="50">
        <v>43608</v>
      </c>
      <c r="H11" s="48">
        <f t="shared" si="0"/>
        <v>8.0000000000000071E-2</v>
      </c>
    </row>
    <row r="12" spans="1:8" ht="17.25" customHeight="1">
      <c r="A12" s="16">
        <v>6</v>
      </c>
      <c r="B12" s="17" t="s">
        <v>40</v>
      </c>
      <c r="C12" s="33">
        <v>5</v>
      </c>
      <c r="D12" s="13"/>
      <c r="E12" s="7"/>
      <c r="F12" s="9"/>
      <c r="G12" s="8"/>
      <c r="H12" s="47"/>
    </row>
    <row r="13" spans="1:8" ht="17.25" customHeight="1">
      <c r="A13" s="16">
        <v>7</v>
      </c>
      <c r="B13" s="19" t="s">
        <v>29</v>
      </c>
      <c r="C13" s="33">
        <v>1</v>
      </c>
      <c r="D13" s="14">
        <v>0.23</v>
      </c>
      <c r="E13" s="18">
        <v>43223</v>
      </c>
      <c r="F13" s="43">
        <v>7.0000000000000007E-2</v>
      </c>
      <c r="G13" s="50">
        <v>43594</v>
      </c>
      <c r="H13" s="48">
        <f t="shared" si="0"/>
        <v>-0.69565217391304346</v>
      </c>
    </row>
    <row r="14" spans="1:8" ht="17.25" customHeight="1">
      <c r="A14" s="16">
        <v>8</v>
      </c>
      <c r="B14" s="20" t="s">
        <v>15</v>
      </c>
      <c r="C14" s="33">
        <v>1</v>
      </c>
      <c r="D14" s="14">
        <v>0.25</v>
      </c>
      <c r="E14" s="18">
        <v>43245</v>
      </c>
      <c r="F14" s="43">
        <v>0.2</v>
      </c>
      <c r="G14" s="50">
        <v>43647</v>
      </c>
      <c r="H14" s="48">
        <f t="shared" si="0"/>
        <v>-0.19999999999999996</v>
      </c>
    </row>
    <row r="15" spans="1:8" ht="17.25" customHeight="1">
      <c r="A15" s="16">
        <v>9</v>
      </c>
      <c r="B15" s="17" t="s">
        <v>2</v>
      </c>
      <c r="C15" s="33">
        <v>1</v>
      </c>
      <c r="D15" s="14">
        <v>0.61499999999999999</v>
      </c>
      <c r="E15" s="18">
        <v>43292</v>
      </c>
      <c r="F15" s="43">
        <v>0.53</v>
      </c>
      <c r="G15" s="50">
        <v>43679</v>
      </c>
      <c r="H15" s="48">
        <f t="shared" si="0"/>
        <v>-0.13821138211382109</v>
      </c>
    </row>
    <row r="16" spans="1:8" ht="17.25" customHeight="1">
      <c r="A16" s="16">
        <v>10</v>
      </c>
      <c r="B16" s="19" t="s">
        <v>13</v>
      </c>
      <c r="C16" s="33">
        <v>5</v>
      </c>
      <c r="D16" s="14">
        <v>1.2</v>
      </c>
      <c r="E16" s="18">
        <v>43228</v>
      </c>
      <c r="F16" s="43">
        <v>2.2000000000000002</v>
      </c>
      <c r="G16" s="50">
        <v>43600</v>
      </c>
      <c r="H16" s="48">
        <f t="shared" si="0"/>
        <v>0.83333333333333359</v>
      </c>
    </row>
    <row r="17" spans="1:9" ht="17.25" customHeight="1">
      <c r="A17" s="16">
        <v>11</v>
      </c>
      <c r="B17" s="20" t="s">
        <v>4</v>
      </c>
      <c r="C17" s="33">
        <v>10</v>
      </c>
      <c r="D17" s="14">
        <v>1.2</v>
      </c>
      <c r="E17" s="18">
        <v>43278</v>
      </c>
      <c r="F17" s="43">
        <v>1.2</v>
      </c>
      <c r="G17" s="50">
        <v>43642</v>
      </c>
      <c r="H17" s="48">
        <f t="shared" si="0"/>
        <v>0</v>
      </c>
      <c r="I17" s="1"/>
    </row>
    <row r="18" spans="1:9" ht="17.25" customHeight="1">
      <c r="A18" s="16">
        <v>12</v>
      </c>
      <c r="B18" s="19" t="s">
        <v>88</v>
      </c>
      <c r="C18" s="33">
        <v>5</v>
      </c>
      <c r="D18" s="14">
        <v>0.6</v>
      </c>
      <c r="E18" s="18">
        <v>43235</v>
      </c>
      <c r="F18" s="43">
        <v>0.6</v>
      </c>
      <c r="G18" s="50">
        <v>43600</v>
      </c>
      <c r="H18" s="48">
        <f t="shared" si="0"/>
        <v>0</v>
      </c>
      <c r="I18" s="1"/>
    </row>
    <row r="19" spans="1:9" s="1" customFormat="1" ht="17.25" customHeight="1">
      <c r="A19" s="54">
        <v>13</v>
      </c>
      <c r="B19" s="55" t="s">
        <v>89</v>
      </c>
      <c r="C19" s="33">
        <v>5</v>
      </c>
      <c r="D19" s="14">
        <v>1</v>
      </c>
      <c r="E19" s="18">
        <v>43220</v>
      </c>
      <c r="F19" s="10"/>
      <c r="G19" s="7"/>
      <c r="H19" s="47"/>
    </row>
    <row r="20" spans="1:9" ht="17.25" customHeight="1">
      <c r="A20" s="16">
        <v>14</v>
      </c>
      <c r="B20" s="19" t="s">
        <v>43</v>
      </c>
      <c r="C20" s="33">
        <v>1</v>
      </c>
      <c r="D20" s="14">
        <v>0.4</v>
      </c>
      <c r="E20" s="18">
        <v>43224</v>
      </c>
      <c r="F20" s="43">
        <v>0.25</v>
      </c>
      <c r="G20" s="50">
        <v>43591</v>
      </c>
      <c r="H20" s="48">
        <f t="shared" si="0"/>
        <v>-0.37500000000000006</v>
      </c>
      <c r="I20" s="1"/>
    </row>
    <row r="21" spans="1:9" ht="17.25" customHeight="1">
      <c r="A21" s="16">
        <v>15</v>
      </c>
      <c r="B21" s="19" t="s">
        <v>34</v>
      </c>
      <c r="C21" s="33">
        <v>20</v>
      </c>
      <c r="D21" s="13"/>
      <c r="E21" s="7"/>
      <c r="F21" s="10"/>
      <c r="G21" s="7"/>
      <c r="H21" s="47"/>
      <c r="I21" s="1"/>
    </row>
    <row r="22" spans="1:9" ht="17.25" customHeight="1">
      <c r="A22" s="16">
        <v>16</v>
      </c>
      <c r="B22" s="19" t="s">
        <v>28</v>
      </c>
      <c r="C22" s="33">
        <v>10</v>
      </c>
      <c r="D22" s="14">
        <v>4.25</v>
      </c>
      <c r="E22" s="18">
        <v>43234</v>
      </c>
      <c r="F22" s="43">
        <v>5</v>
      </c>
      <c r="G22" s="50">
        <v>43595</v>
      </c>
      <c r="H22" s="48">
        <f t="shared" si="0"/>
        <v>0.17647058823529413</v>
      </c>
      <c r="I22" s="1"/>
    </row>
    <row r="23" spans="1:9" ht="17.25" customHeight="1">
      <c r="A23" s="16">
        <v>17</v>
      </c>
      <c r="B23" s="19" t="s">
        <v>31</v>
      </c>
      <c r="C23" s="33">
        <v>5</v>
      </c>
      <c r="D23" s="13"/>
      <c r="E23" s="7"/>
      <c r="F23" s="9"/>
      <c r="G23" s="8"/>
      <c r="H23" s="47"/>
      <c r="I23" s="1"/>
    </row>
    <row r="24" spans="1:9" ht="17.25" customHeight="1">
      <c r="A24" s="16">
        <v>18</v>
      </c>
      <c r="B24" s="17" t="s">
        <v>46</v>
      </c>
      <c r="C24" s="33">
        <v>1</v>
      </c>
      <c r="D24" s="14">
        <v>0.12</v>
      </c>
      <c r="E24" s="18">
        <v>43290</v>
      </c>
      <c r="F24" s="43">
        <v>0.12</v>
      </c>
      <c r="G24" s="50">
        <v>43661</v>
      </c>
      <c r="H24" s="48">
        <f t="shared" si="0"/>
        <v>0</v>
      </c>
      <c r="I24" s="1"/>
    </row>
    <row r="25" spans="1:9" ht="17.25" customHeight="1">
      <c r="A25" s="16">
        <v>19</v>
      </c>
      <c r="B25" s="17" t="s">
        <v>23</v>
      </c>
      <c r="C25" s="33">
        <v>1</v>
      </c>
      <c r="D25" s="13"/>
      <c r="E25" s="7"/>
      <c r="F25" s="10"/>
      <c r="G25" s="7"/>
      <c r="H25" s="47"/>
      <c r="I25" s="1"/>
    </row>
    <row r="26" spans="1:9" ht="17.25" customHeight="1">
      <c r="A26" s="16">
        <v>20</v>
      </c>
      <c r="B26" s="17" t="s">
        <v>64</v>
      </c>
      <c r="C26" s="33">
        <v>1</v>
      </c>
      <c r="D26" s="13"/>
      <c r="E26" s="7"/>
      <c r="F26" s="44" t="s">
        <v>85</v>
      </c>
      <c r="G26" s="51" t="s">
        <v>85</v>
      </c>
      <c r="H26" s="47"/>
      <c r="I26" s="3"/>
    </row>
    <row r="27" spans="1:9" ht="17.25" customHeight="1">
      <c r="A27" s="16">
        <v>21</v>
      </c>
      <c r="B27" s="19" t="s">
        <v>71</v>
      </c>
      <c r="C27" s="33">
        <v>1</v>
      </c>
      <c r="D27" s="14">
        <v>0.13</v>
      </c>
      <c r="E27" s="18">
        <v>43287</v>
      </c>
      <c r="F27" s="43">
        <v>0.15</v>
      </c>
      <c r="G27" s="18">
        <v>43651</v>
      </c>
      <c r="H27" s="48">
        <f t="shared" si="0"/>
        <v>0.15384615384615377</v>
      </c>
      <c r="I27" s="1"/>
    </row>
    <row r="28" spans="1:9" ht="17.25" customHeight="1">
      <c r="A28" s="16">
        <v>22</v>
      </c>
      <c r="B28" s="20" t="s">
        <v>26</v>
      </c>
      <c r="C28" s="33">
        <v>5</v>
      </c>
      <c r="D28" s="14">
        <v>0.9</v>
      </c>
      <c r="E28" s="18">
        <v>43237</v>
      </c>
      <c r="F28" s="43">
        <v>1</v>
      </c>
      <c r="G28" s="18">
        <v>43601</v>
      </c>
      <c r="H28" s="48">
        <f t="shared" si="0"/>
        <v>0.11111111111111108</v>
      </c>
      <c r="I28" s="1"/>
    </row>
    <row r="29" spans="1:9" ht="17.25" customHeight="1">
      <c r="A29" s="16">
        <v>23</v>
      </c>
      <c r="B29" s="17" t="s">
        <v>10</v>
      </c>
      <c r="C29" s="33">
        <v>1</v>
      </c>
      <c r="D29" s="13"/>
      <c r="E29" s="8"/>
      <c r="F29" s="9"/>
      <c r="G29" s="8"/>
      <c r="H29" s="47"/>
      <c r="I29" s="1"/>
    </row>
    <row r="30" spans="1:9" ht="17.25" customHeight="1">
      <c r="A30" s="16">
        <v>24</v>
      </c>
      <c r="B30" s="17" t="s">
        <v>47</v>
      </c>
      <c r="C30" s="33">
        <v>1</v>
      </c>
      <c r="D30" s="14">
        <v>0.92</v>
      </c>
      <c r="E30" s="18">
        <v>43286</v>
      </c>
      <c r="F30" s="43">
        <v>0.95</v>
      </c>
      <c r="G30" s="18">
        <v>43661</v>
      </c>
      <c r="H30" s="48">
        <f t="shared" si="0"/>
        <v>3.2608695652173822E-2</v>
      </c>
      <c r="I30" s="1"/>
    </row>
    <row r="31" spans="1:9" ht="17.25" customHeight="1">
      <c r="A31" s="16">
        <v>25</v>
      </c>
      <c r="B31" s="19" t="s">
        <v>27</v>
      </c>
      <c r="C31" s="33">
        <v>5</v>
      </c>
      <c r="D31" s="14">
        <v>1.6</v>
      </c>
      <c r="E31" s="18">
        <v>43242</v>
      </c>
      <c r="F31" s="43">
        <v>1.8</v>
      </c>
      <c r="G31" s="18">
        <v>43584</v>
      </c>
      <c r="H31" s="48">
        <f t="shared" si="0"/>
        <v>0.12499999999999997</v>
      </c>
      <c r="I31" s="1"/>
    </row>
    <row r="32" spans="1:9" ht="17.25" customHeight="1">
      <c r="A32" s="16">
        <v>26</v>
      </c>
      <c r="B32" s="20" t="s">
        <v>76</v>
      </c>
      <c r="C32" s="33">
        <v>5</v>
      </c>
      <c r="D32" s="13"/>
      <c r="E32" s="7"/>
      <c r="F32" s="9"/>
      <c r="G32" s="8"/>
      <c r="H32" s="47"/>
      <c r="I32" s="1"/>
    </row>
    <row r="33" spans="1:9" ht="17.25" customHeight="1">
      <c r="A33" s="16">
        <v>27</v>
      </c>
      <c r="B33" s="20" t="s">
        <v>7</v>
      </c>
      <c r="C33" s="33">
        <v>2</v>
      </c>
      <c r="D33" s="37"/>
      <c r="E33" s="7"/>
      <c r="F33" s="9"/>
      <c r="G33" s="8"/>
      <c r="H33" s="47"/>
      <c r="I33" s="1"/>
    </row>
    <row r="34" spans="1:9" ht="17.25" customHeight="1">
      <c r="A34" s="16">
        <v>28</v>
      </c>
      <c r="B34" s="17" t="s">
        <v>41</v>
      </c>
      <c r="C34" s="33">
        <v>1</v>
      </c>
      <c r="D34" s="14">
        <v>0.65</v>
      </c>
      <c r="E34" s="18">
        <v>43305</v>
      </c>
      <c r="F34" s="43">
        <v>0.57999999999999996</v>
      </c>
      <c r="G34" s="18">
        <v>43685</v>
      </c>
      <c r="H34" s="48">
        <f t="shared" si="0"/>
        <v>-0.10769230769230778</v>
      </c>
      <c r="I34" s="1"/>
    </row>
    <row r="35" spans="1:9" ht="17.25" customHeight="1">
      <c r="A35" s="16">
        <v>29</v>
      </c>
      <c r="B35" s="17" t="s">
        <v>51</v>
      </c>
      <c r="C35" s="33">
        <v>1</v>
      </c>
      <c r="D35" s="14">
        <v>1.5</v>
      </c>
      <c r="E35" s="18">
        <v>43279</v>
      </c>
      <c r="F35" s="43">
        <v>1.2</v>
      </c>
      <c r="G35" s="18">
        <v>43636</v>
      </c>
      <c r="H35" s="48">
        <f t="shared" si="0"/>
        <v>-0.20000000000000004</v>
      </c>
      <c r="I35" s="1"/>
    </row>
    <row r="36" spans="1:9" ht="17.25" customHeight="1">
      <c r="A36" s="16">
        <v>30</v>
      </c>
      <c r="B36" s="17" t="s">
        <v>45</v>
      </c>
      <c r="C36" s="33">
        <v>5</v>
      </c>
      <c r="D36" s="14">
        <v>0.5</v>
      </c>
      <c r="E36" s="18">
        <v>43269</v>
      </c>
      <c r="F36" s="43">
        <v>0.3</v>
      </c>
      <c r="G36" s="18">
        <v>43615</v>
      </c>
      <c r="H36" s="48">
        <f t="shared" si="0"/>
        <v>-0.4</v>
      </c>
      <c r="I36" s="1"/>
    </row>
    <row r="37" spans="1:9" ht="17.25" customHeight="1">
      <c r="A37" s="16">
        <v>31</v>
      </c>
      <c r="B37" s="17" t="s">
        <v>39</v>
      </c>
      <c r="C37" s="33">
        <v>1</v>
      </c>
      <c r="D37" s="14">
        <v>0.35</v>
      </c>
      <c r="E37" s="18">
        <v>43237</v>
      </c>
      <c r="F37" s="43">
        <v>0.35</v>
      </c>
      <c r="G37" s="18">
        <v>43607</v>
      </c>
      <c r="H37" s="48">
        <f t="shared" si="0"/>
        <v>0</v>
      </c>
      <c r="I37" s="1"/>
    </row>
    <row r="38" spans="1:9" ht="17.25" customHeight="1">
      <c r="A38" s="16">
        <v>32</v>
      </c>
      <c r="B38" s="19" t="s">
        <v>35</v>
      </c>
      <c r="C38" s="33">
        <v>10</v>
      </c>
      <c r="D38" s="14">
        <v>4</v>
      </c>
      <c r="E38" s="18">
        <v>43290</v>
      </c>
      <c r="F38" s="43">
        <v>9</v>
      </c>
      <c r="G38" s="18">
        <v>43626</v>
      </c>
      <c r="H38" s="48">
        <f t="shared" si="0"/>
        <v>1.25</v>
      </c>
      <c r="I38" s="1"/>
    </row>
    <row r="39" spans="1:9" ht="17.25" customHeight="1">
      <c r="A39" s="16">
        <v>33</v>
      </c>
      <c r="B39" s="17" t="s">
        <v>49</v>
      </c>
      <c r="C39" s="33">
        <v>1</v>
      </c>
      <c r="D39" s="37"/>
      <c r="E39" s="7"/>
      <c r="F39" s="43">
        <v>0.6</v>
      </c>
      <c r="G39" s="18">
        <v>43678</v>
      </c>
      <c r="H39" s="47"/>
      <c r="I39" s="1"/>
    </row>
    <row r="40" spans="1:9" ht="17.25" customHeight="1">
      <c r="A40" s="16">
        <v>34</v>
      </c>
      <c r="B40" s="20" t="s">
        <v>19</v>
      </c>
      <c r="C40" s="33">
        <v>1</v>
      </c>
      <c r="D40" s="14">
        <v>0.7</v>
      </c>
      <c r="E40" s="18">
        <v>43343</v>
      </c>
      <c r="F40" s="43">
        <v>0.4</v>
      </c>
      <c r="G40" s="18">
        <v>43705</v>
      </c>
      <c r="H40" s="48">
        <f t="shared" si="0"/>
        <v>-0.42857142857142849</v>
      </c>
      <c r="I40" s="3"/>
    </row>
    <row r="41" spans="1:9" s="5" customFormat="1" ht="17.25" customHeight="1">
      <c r="A41" s="21">
        <v>35</v>
      </c>
      <c r="B41" s="20" t="s">
        <v>68</v>
      </c>
      <c r="C41" s="33">
        <v>1</v>
      </c>
      <c r="D41" s="37"/>
      <c r="E41" s="7"/>
      <c r="F41" s="10"/>
      <c r="G41" s="7"/>
      <c r="H41" s="47"/>
    </row>
    <row r="42" spans="1:9" ht="17.25" customHeight="1">
      <c r="A42" s="16">
        <v>36</v>
      </c>
      <c r="B42" s="17" t="s">
        <v>67</v>
      </c>
      <c r="C42" s="33">
        <v>2</v>
      </c>
      <c r="D42" s="14">
        <v>0.18</v>
      </c>
      <c r="E42" s="18">
        <v>43286</v>
      </c>
      <c r="F42" s="43">
        <v>0.2</v>
      </c>
      <c r="G42" s="18">
        <v>43656</v>
      </c>
      <c r="H42" s="48">
        <f t="shared" si="0"/>
        <v>0.11111111111111122</v>
      </c>
      <c r="I42" s="3"/>
    </row>
    <row r="43" spans="1:9" ht="17.25" customHeight="1">
      <c r="A43" s="16">
        <v>37</v>
      </c>
      <c r="B43" s="17" t="s">
        <v>8</v>
      </c>
      <c r="C43" s="33">
        <v>5</v>
      </c>
      <c r="D43" s="14">
        <v>0.25</v>
      </c>
      <c r="E43" s="18">
        <v>43223</v>
      </c>
      <c r="F43" s="9"/>
      <c r="G43" s="8"/>
      <c r="H43" s="47"/>
      <c r="I43" s="1"/>
    </row>
    <row r="44" spans="1:9" ht="17.25" customHeight="1">
      <c r="A44" s="16">
        <v>38</v>
      </c>
      <c r="B44" s="17" t="s">
        <v>50</v>
      </c>
      <c r="C44" s="33">
        <v>1</v>
      </c>
      <c r="D44" s="14">
        <v>0.4</v>
      </c>
      <c r="E44" s="18">
        <v>43297</v>
      </c>
      <c r="F44" s="43">
        <v>0.6</v>
      </c>
      <c r="G44" s="18">
        <v>43691</v>
      </c>
      <c r="H44" s="48">
        <f t="shared" si="0"/>
        <v>0.49999999999999989</v>
      </c>
      <c r="I44" s="1"/>
    </row>
    <row r="45" spans="1:9" ht="15.75" customHeight="1">
      <c r="A45" s="16">
        <v>39</v>
      </c>
      <c r="B45" s="17" t="s">
        <v>44</v>
      </c>
      <c r="C45" s="33">
        <v>1</v>
      </c>
      <c r="D45" s="14">
        <v>0.3</v>
      </c>
      <c r="E45" s="18">
        <v>43263</v>
      </c>
      <c r="F45" s="43">
        <v>0.33</v>
      </c>
      <c r="G45" s="18">
        <v>43637</v>
      </c>
      <c r="H45" s="48">
        <f t="shared" si="0"/>
        <v>0.10000000000000009</v>
      </c>
      <c r="I45" s="1"/>
    </row>
    <row r="46" spans="1:9" ht="17.25" customHeight="1">
      <c r="A46" s="22">
        <v>40</v>
      </c>
      <c r="B46" s="17" t="s">
        <v>73</v>
      </c>
      <c r="C46" s="33">
        <v>1</v>
      </c>
      <c r="D46" s="14">
        <v>5.5E-2</v>
      </c>
      <c r="E46" s="18">
        <v>43297</v>
      </c>
      <c r="F46" s="43">
        <v>7.4999999999999997E-2</v>
      </c>
      <c r="G46" s="18">
        <v>43724</v>
      </c>
      <c r="H46" s="48">
        <f t="shared" si="0"/>
        <v>0.36363636363636359</v>
      </c>
      <c r="I46" s="4"/>
    </row>
    <row r="47" spans="1:9" ht="17.25" customHeight="1">
      <c r="A47" s="16">
        <v>41</v>
      </c>
      <c r="B47" s="20" t="s">
        <v>38</v>
      </c>
      <c r="C47" s="33">
        <v>10</v>
      </c>
      <c r="D47" s="14">
        <v>2</v>
      </c>
      <c r="E47" s="18">
        <v>43210</v>
      </c>
      <c r="F47" s="43">
        <v>2.2000000000000002</v>
      </c>
      <c r="G47" s="18">
        <v>43553</v>
      </c>
      <c r="H47" s="48">
        <f t="shared" si="0"/>
        <v>0.10000000000000009</v>
      </c>
      <c r="I47" s="1"/>
    </row>
    <row r="48" spans="1:9" ht="17.25" customHeight="1">
      <c r="A48" s="16">
        <v>42</v>
      </c>
      <c r="B48" s="17" t="s">
        <v>1</v>
      </c>
      <c r="C48" s="33">
        <v>1</v>
      </c>
      <c r="D48" s="14">
        <v>0.33500000000000002</v>
      </c>
      <c r="E48" s="18">
        <v>43277</v>
      </c>
      <c r="F48" s="43">
        <v>0.33500000000000002</v>
      </c>
      <c r="G48" s="18">
        <v>43642</v>
      </c>
      <c r="H48" s="48">
        <f t="shared" si="0"/>
        <v>0</v>
      </c>
      <c r="I48" s="1"/>
    </row>
    <row r="49" spans="1:9" ht="17.25" customHeight="1">
      <c r="A49" s="16">
        <v>43</v>
      </c>
      <c r="B49" s="17" t="s">
        <v>9</v>
      </c>
      <c r="C49" s="33">
        <v>1</v>
      </c>
      <c r="D49" s="37"/>
      <c r="E49" s="7"/>
      <c r="F49" s="44" t="s">
        <v>85</v>
      </c>
      <c r="G49" s="51" t="s">
        <v>85</v>
      </c>
      <c r="H49" s="47"/>
      <c r="I49" s="3"/>
    </row>
    <row r="50" spans="1:9" ht="17.25" customHeight="1">
      <c r="A50" s="16">
        <v>44</v>
      </c>
      <c r="B50" s="20" t="s">
        <v>18</v>
      </c>
      <c r="C50" s="33">
        <v>1</v>
      </c>
      <c r="D50" s="14">
        <v>0.1</v>
      </c>
      <c r="E50" s="18">
        <v>43297</v>
      </c>
      <c r="F50" s="43">
        <v>0.15</v>
      </c>
      <c r="G50" s="18">
        <v>43663</v>
      </c>
      <c r="H50" s="48">
        <f t="shared" si="0"/>
        <v>0.49999999999999989</v>
      </c>
      <c r="I50" s="3"/>
    </row>
    <row r="51" spans="1:9" ht="17.25" customHeight="1">
      <c r="A51" s="16">
        <v>45</v>
      </c>
      <c r="B51" s="65" t="s">
        <v>6</v>
      </c>
      <c r="C51" s="33">
        <v>5</v>
      </c>
      <c r="D51" s="13"/>
      <c r="E51" s="7"/>
      <c r="F51" s="7"/>
      <c r="G51" s="7"/>
      <c r="H51" s="47"/>
      <c r="I51" s="3"/>
    </row>
    <row r="52" spans="1:9" ht="17.25" customHeight="1">
      <c r="A52" s="16">
        <v>46</v>
      </c>
      <c r="B52" s="20" t="s">
        <v>21</v>
      </c>
      <c r="C52" s="33">
        <v>1</v>
      </c>
      <c r="D52" s="13"/>
      <c r="E52" s="7"/>
      <c r="F52" s="9"/>
      <c r="G52" s="8"/>
      <c r="H52" s="47"/>
      <c r="I52" s="1"/>
    </row>
    <row r="53" spans="1:9" ht="17.25" customHeight="1">
      <c r="A53" s="16">
        <v>47</v>
      </c>
      <c r="B53" s="17" t="s">
        <v>69</v>
      </c>
      <c r="C53" s="33">
        <v>1</v>
      </c>
      <c r="D53" s="13"/>
      <c r="E53" s="7"/>
      <c r="F53" s="9"/>
      <c r="G53" s="8"/>
      <c r="H53" s="47"/>
      <c r="I53" s="1"/>
    </row>
    <row r="54" spans="1:9" ht="17.25" customHeight="1">
      <c r="A54" s="16">
        <v>48</v>
      </c>
      <c r="B54" s="20" t="s">
        <v>53</v>
      </c>
      <c r="C54" s="33">
        <v>1</v>
      </c>
      <c r="D54" s="14">
        <v>0.65</v>
      </c>
      <c r="E54" s="18">
        <v>43224</v>
      </c>
      <c r="F54" s="43">
        <v>0.65</v>
      </c>
      <c r="G54" s="18">
        <v>43605</v>
      </c>
      <c r="H54" s="48">
        <f t="shared" si="0"/>
        <v>0</v>
      </c>
      <c r="I54" s="1"/>
    </row>
    <row r="55" spans="1:9" ht="17.25" customHeight="1">
      <c r="A55" s="16">
        <v>49</v>
      </c>
      <c r="B55" s="17" t="s">
        <v>56</v>
      </c>
      <c r="C55" s="33">
        <v>1</v>
      </c>
      <c r="D55" s="37"/>
      <c r="E55" s="7"/>
      <c r="F55" s="10"/>
      <c r="G55" s="7"/>
      <c r="H55" s="47"/>
      <c r="I55" s="1"/>
    </row>
    <row r="56" spans="1:9" ht="17.25" customHeight="1">
      <c r="A56" s="16">
        <v>50</v>
      </c>
      <c r="B56" s="20" t="s">
        <v>57</v>
      </c>
      <c r="C56" s="33">
        <v>5</v>
      </c>
      <c r="D56" s="14">
        <v>0.8</v>
      </c>
      <c r="E56" s="18">
        <v>43280</v>
      </c>
      <c r="F56" s="43">
        <v>0.95</v>
      </c>
      <c r="G56" s="18">
        <v>43661</v>
      </c>
      <c r="H56" s="48">
        <f t="shared" si="0"/>
        <v>0.18749999999999989</v>
      </c>
      <c r="I56" s="1"/>
    </row>
    <row r="57" spans="1:9" ht="17.25" customHeight="1">
      <c r="A57" s="16">
        <v>51</v>
      </c>
      <c r="B57" s="17" t="s">
        <v>66</v>
      </c>
      <c r="C57" s="33">
        <v>10</v>
      </c>
      <c r="D57" s="14">
        <v>0.41</v>
      </c>
      <c r="E57" s="18">
        <v>43279</v>
      </c>
      <c r="F57" s="43">
        <v>0.41</v>
      </c>
      <c r="G57" s="18">
        <v>43657</v>
      </c>
      <c r="H57" s="48">
        <f t="shared" si="0"/>
        <v>0</v>
      </c>
      <c r="I57" s="1"/>
    </row>
    <row r="58" spans="1:9" ht="17.25" customHeight="1">
      <c r="A58" s="16">
        <v>52</v>
      </c>
      <c r="B58" s="17" t="s">
        <v>22</v>
      </c>
      <c r="C58" s="33">
        <v>1</v>
      </c>
      <c r="D58" s="14">
        <v>0.24</v>
      </c>
      <c r="E58" s="18">
        <v>43271</v>
      </c>
      <c r="F58" s="43">
        <v>7.0000000000000007E-2</v>
      </c>
      <c r="G58" s="18">
        <v>43636</v>
      </c>
      <c r="H58" s="48">
        <f t="shared" si="0"/>
        <v>-0.70833333333333326</v>
      </c>
      <c r="I58" s="1"/>
    </row>
    <row r="59" spans="1:9" ht="17.25" customHeight="1">
      <c r="A59" s="16">
        <v>53</v>
      </c>
      <c r="B59" s="20" t="s">
        <v>36</v>
      </c>
      <c r="C59" s="33">
        <v>1</v>
      </c>
      <c r="D59" s="37"/>
      <c r="E59" s="7"/>
      <c r="F59" s="9"/>
      <c r="G59" s="8"/>
      <c r="H59" s="47"/>
      <c r="I59" s="1"/>
    </row>
    <row r="60" spans="1:9" ht="17.25" customHeight="1">
      <c r="A60" s="16">
        <v>54</v>
      </c>
      <c r="B60" s="20" t="s">
        <v>17</v>
      </c>
      <c r="C60" s="33">
        <v>5</v>
      </c>
      <c r="D60" s="14">
        <v>1.25</v>
      </c>
      <c r="E60" s="18">
        <v>43283</v>
      </c>
      <c r="F60" s="9"/>
      <c r="G60" s="8"/>
      <c r="H60" s="47"/>
      <c r="I60" s="1"/>
    </row>
    <row r="61" spans="1:9" ht="17.25" customHeight="1">
      <c r="A61" s="16">
        <v>55</v>
      </c>
      <c r="B61" s="20" t="s">
        <v>20</v>
      </c>
      <c r="C61" s="33">
        <v>1</v>
      </c>
      <c r="D61" s="14">
        <v>0.35</v>
      </c>
      <c r="E61" s="18">
        <v>43434</v>
      </c>
      <c r="F61" s="43">
        <v>0.35</v>
      </c>
      <c r="G61" s="18">
        <v>43656</v>
      </c>
      <c r="H61" s="48">
        <f t="shared" si="0"/>
        <v>0</v>
      </c>
      <c r="I61" s="1"/>
    </row>
    <row r="62" spans="1:9" ht="17.25" customHeight="1">
      <c r="A62" s="16">
        <v>56</v>
      </c>
      <c r="B62" s="20" t="s">
        <v>52</v>
      </c>
      <c r="C62" s="33">
        <v>1</v>
      </c>
      <c r="D62" s="14">
        <v>7.4999999999999997E-2</v>
      </c>
      <c r="E62" s="18">
        <v>43348</v>
      </c>
      <c r="F62" s="9"/>
      <c r="G62" s="8"/>
      <c r="H62" s="47"/>
      <c r="I62" s="1"/>
    </row>
    <row r="63" spans="1:9" ht="17.25" customHeight="1">
      <c r="A63" s="16">
        <v>57</v>
      </c>
      <c r="B63" s="20" t="s">
        <v>25</v>
      </c>
      <c r="C63" s="33">
        <v>2</v>
      </c>
      <c r="D63" s="14">
        <v>0.2</v>
      </c>
      <c r="E63" s="18">
        <v>43252</v>
      </c>
      <c r="F63" s="9"/>
      <c r="G63" s="8"/>
      <c r="H63" s="47"/>
      <c r="I63" s="1"/>
    </row>
    <row r="64" spans="1:9" ht="17.25" customHeight="1">
      <c r="A64" s="16">
        <v>58</v>
      </c>
      <c r="B64" s="19" t="s">
        <v>54</v>
      </c>
      <c r="C64" s="33">
        <v>10</v>
      </c>
      <c r="D64" s="14">
        <v>1.22</v>
      </c>
      <c r="E64" s="18">
        <v>43250</v>
      </c>
      <c r="F64" s="43">
        <v>3.0750000000000002</v>
      </c>
      <c r="G64" s="18">
        <v>43600</v>
      </c>
      <c r="H64" s="48">
        <f t="shared" si="0"/>
        <v>1.5204918032786887</v>
      </c>
      <c r="I64" s="1"/>
    </row>
    <row r="65" spans="1:9" ht="17.25" customHeight="1">
      <c r="A65" s="16">
        <v>59</v>
      </c>
      <c r="B65" s="19" t="s">
        <v>33</v>
      </c>
      <c r="C65" s="33">
        <v>5</v>
      </c>
      <c r="D65" s="13"/>
      <c r="E65" s="7"/>
      <c r="F65" s="9"/>
      <c r="G65" s="8"/>
      <c r="H65" s="47"/>
      <c r="I65" s="3"/>
    </row>
    <row r="66" spans="1:9" ht="17.25" customHeight="1">
      <c r="A66" s="16">
        <v>60</v>
      </c>
      <c r="B66" s="20" t="s">
        <v>16</v>
      </c>
      <c r="C66" s="33">
        <v>1</v>
      </c>
      <c r="D66" s="13"/>
      <c r="E66" s="7"/>
      <c r="F66" s="44" t="s">
        <v>85</v>
      </c>
      <c r="G66" s="51" t="s">
        <v>85</v>
      </c>
      <c r="H66" s="47"/>
      <c r="I66" s="1"/>
    </row>
    <row r="67" spans="1:9" ht="17.25" customHeight="1">
      <c r="A67" s="16">
        <v>61</v>
      </c>
      <c r="B67" s="17" t="s">
        <v>63</v>
      </c>
      <c r="C67" s="33">
        <v>5</v>
      </c>
      <c r="D67" s="14">
        <v>0.5</v>
      </c>
      <c r="E67" s="18">
        <v>43265</v>
      </c>
      <c r="F67" s="43">
        <v>0.55000000000000004</v>
      </c>
      <c r="G67" s="18">
        <v>43616</v>
      </c>
      <c r="H67" s="48">
        <f t="shared" si="0"/>
        <v>0.10000000000000009</v>
      </c>
      <c r="I67" s="1"/>
    </row>
    <row r="68" spans="1:9" ht="17.25" customHeight="1">
      <c r="A68" s="16">
        <v>62</v>
      </c>
      <c r="B68" s="20" t="s">
        <v>59</v>
      </c>
      <c r="C68" s="33">
        <v>1</v>
      </c>
      <c r="D68" s="14">
        <v>0.26</v>
      </c>
      <c r="E68" s="18">
        <v>43308</v>
      </c>
      <c r="F68" s="43">
        <v>0.3</v>
      </c>
      <c r="G68" s="18">
        <v>43686</v>
      </c>
      <c r="H68" s="48">
        <f t="shared" si="0"/>
        <v>0.15384615384615377</v>
      </c>
      <c r="I68" s="1"/>
    </row>
    <row r="69" spans="1:9" ht="17.25" customHeight="1">
      <c r="A69" s="16">
        <v>63</v>
      </c>
      <c r="B69" s="20" t="s">
        <v>55</v>
      </c>
      <c r="C69" s="33">
        <v>5</v>
      </c>
      <c r="D69" s="37"/>
      <c r="E69" s="7"/>
      <c r="F69" s="43">
        <v>0.1</v>
      </c>
      <c r="G69" s="18">
        <v>43697</v>
      </c>
      <c r="H69" s="48"/>
      <c r="I69" s="1"/>
    </row>
    <row r="70" spans="1:9" ht="17.25" customHeight="1">
      <c r="A70" s="16">
        <v>64</v>
      </c>
      <c r="B70" s="20" t="s">
        <v>61</v>
      </c>
      <c r="C70" s="33">
        <v>5</v>
      </c>
      <c r="D70" s="37"/>
      <c r="E70" s="7"/>
      <c r="F70" s="9"/>
      <c r="G70" s="8"/>
      <c r="H70" s="47"/>
      <c r="I70" s="1"/>
    </row>
    <row r="71" spans="1:9" ht="17.25" customHeight="1">
      <c r="A71" s="16">
        <v>65</v>
      </c>
      <c r="B71" s="20" t="s">
        <v>58</v>
      </c>
      <c r="C71" s="33">
        <v>1</v>
      </c>
      <c r="D71" s="14">
        <v>0.1</v>
      </c>
      <c r="E71" s="18">
        <v>43304</v>
      </c>
      <c r="F71" s="43">
        <v>0.11</v>
      </c>
      <c r="G71" s="18">
        <v>43663</v>
      </c>
      <c r="H71" s="48">
        <f t="shared" ref="H71:H87" si="1">(F71-D71)/D71</f>
        <v>9.999999999999995E-2</v>
      </c>
      <c r="I71" s="1"/>
    </row>
    <row r="72" spans="1:9" ht="17.25" customHeight="1">
      <c r="A72" s="16">
        <v>66</v>
      </c>
      <c r="B72" s="20" t="s">
        <v>65</v>
      </c>
      <c r="C72" s="33">
        <v>1</v>
      </c>
      <c r="D72" s="14">
        <v>0.245</v>
      </c>
      <c r="E72" s="18">
        <v>43297</v>
      </c>
      <c r="F72" s="43">
        <v>0.33</v>
      </c>
      <c r="G72" s="18">
        <v>43642</v>
      </c>
      <c r="H72" s="48">
        <f t="shared" si="1"/>
        <v>0.34693877551020419</v>
      </c>
      <c r="I72" s="1"/>
    </row>
    <row r="73" spans="1:9" ht="17.25" customHeight="1">
      <c r="A73" s="16">
        <v>67</v>
      </c>
      <c r="B73" s="20" t="s">
        <v>62</v>
      </c>
      <c r="C73" s="33">
        <v>3</v>
      </c>
      <c r="D73" s="13"/>
      <c r="E73" s="7"/>
      <c r="F73" s="44" t="s">
        <v>85</v>
      </c>
      <c r="G73" s="51" t="s">
        <v>85</v>
      </c>
      <c r="H73" s="47"/>
      <c r="I73" s="1"/>
    </row>
    <row r="74" spans="1:9" ht="17.25" customHeight="1">
      <c r="A74" s="16">
        <v>68</v>
      </c>
      <c r="B74" s="17" t="s">
        <v>48</v>
      </c>
      <c r="C74" s="33">
        <v>1</v>
      </c>
      <c r="D74" s="13"/>
      <c r="E74" s="7"/>
      <c r="F74" s="9"/>
      <c r="G74" s="8"/>
      <c r="H74" s="47"/>
      <c r="I74" s="1"/>
    </row>
    <row r="75" spans="1:9" ht="17.25" customHeight="1">
      <c r="A75" s="16">
        <v>69</v>
      </c>
      <c r="B75" s="20" t="s">
        <v>60</v>
      </c>
      <c r="C75" s="33">
        <v>1</v>
      </c>
      <c r="D75" s="14">
        <v>0.55000000000000004</v>
      </c>
      <c r="E75" s="18">
        <v>43209</v>
      </c>
      <c r="F75" s="43">
        <v>0.6</v>
      </c>
      <c r="G75" s="18">
        <v>43580</v>
      </c>
      <c r="H75" s="48">
        <f t="shared" si="1"/>
        <v>9.0909090909090787E-2</v>
      </c>
      <c r="I75" s="1"/>
    </row>
    <row r="76" spans="1:9" ht="17.25" customHeight="1">
      <c r="A76" s="16">
        <v>70</v>
      </c>
      <c r="B76" s="23" t="s">
        <v>70</v>
      </c>
      <c r="C76" s="33">
        <v>1</v>
      </c>
      <c r="D76" s="13"/>
      <c r="E76" s="7"/>
      <c r="F76" s="44" t="s">
        <v>85</v>
      </c>
      <c r="G76" s="51" t="s">
        <v>85</v>
      </c>
      <c r="H76" s="47"/>
      <c r="I76" s="3">
        <v>320</v>
      </c>
    </row>
    <row r="77" spans="1:9" ht="17.25" customHeight="1">
      <c r="A77" s="16">
        <v>71</v>
      </c>
      <c r="B77" s="17" t="s">
        <v>24</v>
      </c>
      <c r="C77" s="33">
        <v>1</v>
      </c>
      <c r="D77" s="14">
        <v>0.5</v>
      </c>
      <c r="E77" s="18">
        <v>43301</v>
      </c>
      <c r="F77" s="43">
        <v>0.7</v>
      </c>
      <c r="G77" s="18">
        <v>43641</v>
      </c>
      <c r="H77" s="48">
        <f t="shared" si="1"/>
        <v>0.39999999999999991</v>
      </c>
      <c r="I77" s="3">
        <v>320</v>
      </c>
    </row>
    <row r="78" spans="1:9" ht="17.25" customHeight="1">
      <c r="A78" s="16">
        <v>72</v>
      </c>
      <c r="B78" s="20" t="s">
        <v>42</v>
      </c>
      <c r="C78" s="33">
        <v>1</v>
      </c>
      <c r="D78" s="14">
        <v>0.5</v>
      </c>
      <c r="E78" s="18">
        <v>43283</v>
      </c>
      <c r="F78" s="43">
        <v>0.5</v>
      </c>
      <c r="G78" s="18">
        <v>43654</v>
      </c>
      <c r="H78" s="48">
        <f t="shared" si="1"/>
        <v>0</v>
      </c>
      <c r="I78" s="1"/>
    </row>
    <row r="79" spans="1:9" ht="17.25" customHeight="1">
      <c r="A79" s="16">
        <v>73</v>
      </c>
      <c r="B79" s="20" t="s">
        <v>87</v>
      </c>
      <c r="C79" s="33">
        <v>5</v>
      </c>
      <c r="D79" s="14">
        <v>1</v>
      </c>
      <c r="E79" s="18">
        <v>43237</v>
      </c>
      <c r="F79" s="43">
        <v>0.65</v>
      </c>
      <c r="G79" s="18">
        <v>43602</v>
      </c>
      <c r="H79" s="48">
        <f t="shared" si="1"/>
        <v>-0.35</v>
      </c>
      <c r="I79" s="1"/>
    </row>
    <row r="80" spans="1:9" ht="17.25" customHeight="1">
      <c r="A80" s="16">
        <v>74</v>
      </c>
      <c r="B80" s="17" t="s">
        <v>37</v>
      </c>
      <c r="C80" s="33">
        <v>1</v>
      </c>
      <c r="D80" s="14">
        <v>0.23</v>
      </c>
      <c r="E80" s="18">
        <v>43293</v>
      </c>
      <c r="F80" s="43">
        <v>0.24</v>
      </c>
      <c r="G80" s="18">
        <v>43692</v>
      </c>
      <c r="H80" s="48">
        <f>(F80-D80)/D80</f>
        <v>4.3478260869565133E-2</v>
      </c>
      <c r="I80" s="1"/>
    </row>
    <row r="81" spans="1:9" s="1" customFormat="1" ht="17.25" customHeight="1">
      <c r="A81" s="54">
        <v>75</v>
      </c>
      <c r="B81" s="55" t="s">
        <v>90</v>
      </c>
      <c r="C81" s="33">
        <v>5</v>
      </c>
      <c r="D81" s="57">
        <v>2.08</v>
      </c>
      <c r="E81" s="51">
        <v>43207</v>
      </c>
      <c r="F81" s="56">
        <v>1.8</v>
      </c>
      <c r="G81" s="51">
        <v>43565</v>
      </c>
      <c r="H81" s="48">
        <f>(F81-D81)/D81</f>
        <v>-0.13461538461538464</v>
      </c>
    </row>
    <row r="82" spans="1:9" ht="17.25" customHeight="1">
      <c r="A82" s="16">
        <v>76</v>
      </c>
      <c r="B82" s="17" t="s">
        <v>74</v>
      </c>
      <c r="C82" s="33">
        <v>1</v>
      </c>
      <c r="D82" s="14">
        <v>0.15</v>
      </c>
      <c r="E82" s="18">
        <v>43462</v>
      </c>
      <c r="F82" s="44" t="s">
        <v>85</v>
      </c>
      <c r="G82" s="51" t="s">
        <v>85</v>
      </c>
      <c r="H82" s="47"/>
      <c r="I82" s="3"/>
    </row>
    <row r="83" spans="1:9" ht="17.25" customHeight="1">
      <c r="A83" s="16">
        <v>77</v>
      </c>
      <c r="B83" s="19" t="s">
        <v>30</v>
      </c>
      <c r="C83" s="33">
        <v>5</v>
      </c>
      <c r="D83" s="14">
        <v>1</v>
      </c>
      <c r="E83" s="18">
        <v>43229</v>
      </c>
      <c r="F83" s="43">
        <v>1.2</v>
      </c>
      <c r="G83" s="18">
        <v>43588</v>
      </c>
      <c r="H83" s="48">
        <f t="shared" si="1"/>
        <v>0.19999999999999996</v>
      </c>
      <c r="I83" s="1"/>
    </row>
    <row r="84" spans="1:9" s="1" customFormat="1" ht="17.25" customHeight="1">
      <c r="A84" s="16">
        <v>78</v>
      </c>
      <c r="B84" s="19" t="s">
        <v>32</v>
      </c>
      <c r="C84" s="33">
        <v>5</v>
      </c>
      <c r="D84" s="14">
        <v>0.65</v>
      </c>
      <c r="E84" s="18">
        <v>43252</v>
      </c>
      <c r="F84" s="43">
        <v>0.7</v>
      </c>
      <c r="G84" s="18">
        <v>43617</v>
      </c>
      <c r="H84" s="48">
        <f t="shared" si="1"/>
        <v>7.6923076923076816E-2</v>
      </c>
    </row>
    <row r="85" spans="1:9" ht="17.25" customHeight="1">
      <c r="A85" s="16">
        <v>79</v>
      </c>
      <c r="B85" s="19" t="s">
        <v>77</v>
      </c>
      <c r="C85" s="33">
        <v>1</v>
      </c>
      <c r="D85" s="14">
        <v>0.23499999999999999</v>
      </c>
      <c r="E85" s="18">
        <v>43327</v>
      </c>
      <c r="F85" s="43">
        <v>0.34499999999999997</v>
      </c>
      <c r="G85" s="18">
        <v>43699</v>
      </c>
      <c r="H85" s="48">
        <f t="shared" si="1"/>
        <v>0.46808510638297868</v>
      </c>
      <c r="I85" s="1"/>
    </row>
    <row r="86" spans="1:9" s="1" customFormat="1" ht="17.25" customHeight="1">
      <c r="A86" s="16">
        <v>80</v>
      </c>
      <c r="B86" s="19" t="s">
        <v>82</v>
      </c>
      <c r="C86" s="34">
        <v>1.109</v>
      </c>
      <c r="D86" s="14">
        <v>0.06</v>
      </c>
      <c r="E86" s="18">
        <v>43348</v>
      </c>
      <c r="F86" s="9"/>
      <c r="G86" s="8"/>
      <c r="H86" s="47"/>
    </row>
    <row r="87" spans="1:9" s="1" customFormat="1" ht="17.25" customHeight="1">
      <c r="A87" s="24">
        <v>81</v>
      </c>
      <c r="B87" s="25" t="s">
        <v>83</v>
      </c>
      <c r="C87" s="35">
        <v>1</v>
      </c>
      <c r="D87" s="41">
        <v>0.26</v>
      </c>
      <c r="E87" s="26">
        <v>43335</v>
      </c>
      <c r="F87" s="45">
        <v>0.3</v>
      </c>
      <c r="G87" s="26">
        <v>43707</v>
      </c>
      <c r="H87" s="49">
        <f t="shared" si="1"/>
        <v>0.15384615384615377</v>
      </c>
    </row>
    <row r="88" spans="1:9">
      <c r="A88" s="53"/>
      <c r="B88" s="52" t="s">
        <v>86</v>
      </c>
    </row>
    <row r="89" spans="1:9">
      <c r="A89" s="53"/>
    </row>
  </sheetData>
  <mergeCells count="7">
    <mergeCell ref="B5:B6"/>
    <mergeCell ref="A2:H2"/>
    <mergeCell ref="A3:H3"/>
    <mergeCell ref="A4:H4"/>
    <mergeCell ref="F5:G5"/>
    <mergeCell ref="A5:A6"/>
    <mergeCell ref="D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Lotfi Khezami</cp:lastModifiedBy>
  <cp:lastPrinted>2017-01-05T08:06:42Z</cp:lastPrinted>
  <dcterms:created xsi:type="dcterms:W3CDTF">2016-02-11T10:27:28Z</dcterms:created>
  <dcterms:modified xsi:type="dcterms:W3CDTF">2020-01-08T15:44:08Z</dcterms:modified>
</cp:coreProperties>
</file>